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J55" i="1" l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J3" i="1"/>
</calcChain>
</file>

<file path=xl/sharedStrings.xml><?xml version="1.0" encoding="utf-8"?>
<sst xmlns="http://schemas.openxmlformats.org/spreadsheetml/2006/main" count="276" uniqueCount="73">
  <si>
    <t>Т/р</t>
  </si>
  <si>
    <t>Иқтисодий тасниф бўйича харажатлар моддаси</t>
  </si>
  <si>
    <t>Харид қилинган товарлар ва хизматлар номи</t>
  </si>
  <si>
    <t>Молиялаштириш манбаси (бюджет/ бюджетдан ташқари маблағлар ҳисобидан)</t>
  </si>
  <si>
    <t>Ҳарид жараёнини амалга ошириш тури</t>
  </si>
  <si>
    <t>Товарлар (хизматлар) ҳариди мақсадлари (марказий аппарат/идоравий ташкилот учун)</t>
  </si>
  <si>
    <t>Харид қилинаётган товарлар (хизматлар) ўлчов бирлиги (имконият даражасида)</t>
  </si>
  <si>
    <t>Харид қилинаётган товарлар (хизматлар) миқдори (ҳажми)</t>
  </si>
  <si>
    <t>Битим (шартнома) бўйича товарлар (хизматлар) бир бирлиги нархи (тарифи)</t>
  </si>
  <si>
    <t>Харид қилинган товарлар (хизматлар) жами миқдори (ҳажми) қиймати (сўм)</t>
  </si>
  <si>
    <t>Электрон каталог</t>
  </si>
  <si>
    <t>Идоравий ташкилот учун</t>
  </si>
  <si>
    <t>шт</t>
  </si>
  <si>
    <t>Контракт</t>
  </si>
  <si>
    <t>усл.ед</t>
  </si>
  <si>
    <t>кг</t>
  </si>
  <si>
    <t>Навоз</t>
  </si>
  <si>
    <t>пачка</t>
  </si>
  <si>
    <t>метр</t>
  </si>
  <si>
    <t>Футболка спортивная для взрослых</t>
  </si>
  <si>
    <t>Мыло туалетное твердое</t>
  </si>
  <si>
    <t>Порошок стиральный</t>
  </si>
  <si>
    <t>Фотобумага для офисной техники</t>
  </si>
  <si>
    <t>Перчатки резиновые хозяйственные</t>
  </si>
  <si>
    <t>Кабели HDMI (10 метр)</t>
  </si>
  <si>
    <t>упак</t>
  </si>
  <si>
    <t>Замок для дверей</t>
  </si>
  <si>
    <r>
      <t xml:space="preserve"> 2023 йил 
ТАТУ Урганч филиали бўйича ўтказилган танловлар (тендерлар) ва амалга оширилган давлат харидлари тўғрисидаги (01.01.2023 дан 31.03.2023 гача)
Маълумотлар
</t>
    </r>
    <r>
      <rPr>
        <sz val="11"/>
        <rFont val="Times New Roman"/>
        <family val="1"/>
        <charset val="204"/>
      </rPr>
      <t>(бюджет маблағлари/жамғармаларини тақсимловчилар номланиши)</t>
    </r>
  </si>
  <si>
    <t>Солнечный фотоэлектрический
модуль (СФЭМ)</t>
  </si>
  <si>
    <t xml:space="preserve">Стол компютерный </t>
  </si>
  <si>
    <t>Набор офисной мебели</t>
  </si>
  <si>
    <t>компл</t>
  </si>
  <si>
    <t>Подставки для микрофонов</t>
  </si>
  <si>
    <t>Жесткий диск М.2 SSD</t>
  </si>
  <si>
    <t>Этажерка</t>
  </si>
  <si>
    <t>Папка регистр А4 Exact</t>
  </si>
  <si>
    <t xml:space="preserve">Жесткий диск SSD Lexar 240 GB </t>
  </si>
  <si>
    <t>Наливной пол Supermix 25 kg</t>
  </si>
  <si>
    <t>мешок</t>
  </si>
  <si>
    <t>Кронштейн для крепления проектора 32-55</t>
  </si>
  <si>
    <t>Линолеум</t>
  </si>
  <si>
    <t>метр.кв</t>
  </si>
  <si>
    <t>Гипсокартон Кнауф 2500*1200*12,5</t>
  </si>
  <si>
    <t>Индикатор состояния электророзеток</t>
  </si>
  <si>
    <t>Стол ученический</t>
  </si>
  <si>
    <t>компл.</t>
  </si>
  <si>
    <t>Магнитный штатив (YUNTENG VCT-690 )</t>
  </si>
  <si>
    <t>Стол для совещаний</t>
  </si>
  <si>
    <t>Тонер HP 1010</t>
  </si>
  <si>
    <t>Тонер HP 1005</t>
  </si>
  <si>
    <t>Короб кабельный</t>
  </si>
  <si>
    <t>Услуги по изготовлению и установке логотипа</t>
  </si>
  <si>
    <t>Cредство для мытя пола</t>
  </si>
  <si>
    <t>Половая тряпка  Бонус 50*60</t>
  </si>
  <si>
    <t>Конверт почтовый бумажный</t>
  </si>
  <si>
    <t>Профиль металлический</t>
  </si>
  <si>
    <t>Двер пластиковая</t>
  </si>
  <si>
    <t>Cетевой фильтр (Пилот)</t>
  </si>
  <si>
    <t>Отвертка</t>
  </si>
  <si>
    <t>Фотоальбом (30х60, 10 лист)</t>
  </si>
  <si>
    <t>Фоторамка А4 20*30</t>
  </si>
  <si>
    <t>Папка Exact</t>
  </si>
  <si>
    <t>Одежда производственная (аёллар)</t>
  </si>
  <si>
    <t>Конструкция металлическая</t>
  </si>
  <si>
    <t>Камера видеонаблюдения (Hikvision DS-2CD2443G2)</t>
  </si>
  <si>
    <t>Одежда производственная (эркаклар)</t>
  </si>
  <si>
    <t>Водоэмулсия</t>
  </si>
  <si>
    <t>LED панел</t>
  </si>
  <si>
    <t xml:space="preserve">Бумага для офисной техники белая </t>
  </si>
  <si>
    <t>Кабели HDMI 15 m</t>
  </si>
  <si>
    <t>Лампа светодиодная 12 w</t>
  </si>
  <si>
    <t xml:space="preserve">Бумага туалетная </t>
  </si>
  <si>
    <t>Известь негашеная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</si>
</sst>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3" fontId="2" fillId="0" borderId="0" xfId="0" applyNumberFormat="1" applyFont="1" applyAlignment="1">
      <alignment horizontal="center" vertical="center" wrapText="1"/>
    </xf>
    <xf numFmtId="3" fontId="2" fillId="0" borderId="0" xfId="0" applyNumberFormat="1" applyFont="1" applyAlignment="1">
      <alignment vertical="top" wrapText="1"/>
    </xf>
    <xf numFmtId="3" fontId="3" fillId="0" borderId="0" xfId="0" applyNumberFormat="1" applyFont="1" applyAlignment="1">
      <alignment horizontal="left" vertical="top" wrapText="1"/>
    </xf>
    <xf numFmtId="3" fontId="4" fillId="0" borderId="0" xfId="0" applyNumberFormat="1" applyFont="1" applyAlignment="1">
      <alignment horizontal="left" vertical="top" wrapText="1"/>
    </xf>
    <xf numFmtId="3" fontId="2" fillId="0" borderId="1" xfId="0" applyNumberFormat="1" applyFont="1" applyBorder="1" applyAlignment="1">
      <alignment horizontal="center" vertical="center" wrapText="1"/>
    </xf>
    <xf numFmtId="3" fontId="3" fillId="0" borderId="0" xfId="0" applyNumberFormat="1" applyFont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center" vertical="center"/>
    </xf>
    <xf numFmtId="43" fontId="5" fillId="2" borderId="1" xfId="1" applyFont="1" applyFill="1" applyBorder="1" applyAlignment="1">
      <alignment horizontal="center" vertical="center" wrapText="1"/>
    </xf>
    <xf numFmtId="0" fontId="0" fillId="2" borderId="0" xfId="0" applyFill="1"/>
    <xf numFmtId="3" fontId="5" fillId="2" borderId="2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/>
    </xf>
    <xf numFmtId="3" fontId="5" fillId="2" borderId="3" xfId="0" applyNumberFormat="1" applyFont="1" applyFill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right" vertical="center" wrapText="1"/>
    </xf>
    <xf numFmtId="3" fontId="3" fillId="2" borderId="0" xfId="0" applyNumberFormat="1" applyFont="1" applyFill="1" applyAlignment="1">
      <alignment horizontal="left" vertical="top" wrapText="1"/>
    </xf>
    <xf numFmtId="3" fontId="4" fillId="2" borderId="0" xfId="0" applyNumberFormat="1" applyFont="1" applyFill="1" applyAlignment="1">
      <alignment horizontal="left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5"/>
  <sheetViews>
    <sheetView tabSelected="1" workbookViewId="0">
      <selection activeCell="D52" sqref="D52"/>
    </sheetView>
  </sheetViews>
  <sheetFormatPr defaultRowHeight="15" x14ac:dyDescent="0.25"/>
  <cols>
    <col min="1" max="1" width="8.140625" customWidth="1"/>
    <col min="2" max="2" width="12.42578125" customWidth="1"/>
    <col min="3" max="3" width="62.85546875" customWidth="1"/>
    <col min="4" max="4" width="29.28515625" customWidth="1"/>
    <col min="5" max="5" width="28.7109375" customWidth="1"/>
    <col min="6" max="6" width="31.28515625" customWidth="1"/>
    <col min="7" max="7" width="16.85546875" customWidth="1"/>
    <col min="8" max="8" width="15.140625" customWidth="1"/>
    <col min="9" max="9" width="22.42578125" customWidth="1"/>
    <col min="10" max="10" width="18.5703125" customWidth="1"/>
  </cols>
  <sheetData>
    <row r="1" spans="1:19" s="4" customFormat="1" ht="82.5" customHeight="1" x14ac:dyDescent="0.25">
      <c r="A1" s="1" t="s">
        <v>27</v>
      </c>
      <c r="B1" s="1"/>
      <c r="C1" s="1"/>
      <c r="D1" s="1"/>
      <c r="E1" s="1"/>
      <c r="F1" s="1"/>
      <c r="G1" s="1"/>
      <c r="H1" s="1"/>
      <c r="I1" s="1"/>
      <c r="J1" s="1"/>
      <c r="K1" s="2"/>
      <c r="L1" s="2"/>
      <c r="M1" s="2"/>
      <c r="N1" s="2"/>
      <c r="O1" s="3"/>
      <c r="P1" s="3"/>
      <c r="Q1" s="3"/>
      <c r="R1" s="3"/>
      <c r="S1" s="3"/>
    </row>
    <row r="2" spans="1:19" s="4" customFormat="1" ht="126.75" customHeight="1" x14ac:dyDescent="0.25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3"/>
      <c r="L2" s="3"/>
      <c r="M2" s="3"/>
      <c r="N2" s="3"/>
      <c r="O2" s="6"/>
      <c r="P2" s="3"/>
      <c r="Q2" s="3"/>
      <c r="R2" s="3"/>
      <c r="S2" s="3"/>
    </row>
    <row r="3" spans="1:19" s="18" customFormat="1" ht="20.100000000000001" customHeight="1" x14ac:dyDescent="0.25">
      <c r="A3" s="11">
        <v>1</v>
      </c>
      <c r="B3" s="12">
        <v>4354990</v>
      </c>
      <c r="C3" s="7" t="s">
        <v>28</v>
      </c>
      <c r="D3" s="12" t="s">
        <v>13</v>
      </c>
      <c r="E3" s="13" t="s">
        <v>10</v>
      </c>
      <c r="F3" s="14" t="s">
        <v>11</v>
      </c>
      <c r="G3" s="8" t="s">
        <v>14</v>
      </c>
      <c r="H3" s="15">
        <v>1</v>
      </c>
      <c r="I3" s="16">
        <v>294000000</v>
      </c>
      <c r="J3" s="9">
        <f>I3*H3</f>
        <v>294000000</v>
      </c>
      <c r="K3" s="17"/>
      <c r="L3" s="17"/>
      <c r="M3" s="17"/>
      <c r="N3" s="17"/>
      <c r="O3" s="17"/>
      <c r="P3" s="17"/>
      <c r="Q3" s="17"/>
      <c r="R3" s="17"/>
      <c r="S3" s="17"/>
    </row>
    <row r="4" spans="1:19" s="18" customFormat="1" ht="20.100000000000001" customHeight="1" x14ac:dyDescent="0.25">
      <c r="A4" s="11">
        <v>2</v>
      </c>
      <c r="B4" s="12">
        <v>4354910</v>
      </c>
      <c r="C4" s="7" t="s">
        <v>29</v>
      </c>
      <c r="D4" s="12" t="s">
        <v>13</v>
      </c>
      <c r="E4" s="13" t="s">
        <v>10</v>
      </c>
      <c r="F4" s="14" t="s">
        <v>11</v>
      </c>
      <c r="G4" s="8" t="s">
        <v>12</v>
      </c>
      <c r="H4" s="15">
        <v>30</v>
      </c>
      <c r="I4" s="16">
        <v>783200</v>
      </c>
      <c r="J4" s="9">
        <f>I4*H4</f>
        <v>23496000</v>
      </c>
      <c r="K4" s="17"/>
      <c r="L4" s="17"/>
      <c r="M4" s="17"/>
      <c r="N4" s="17"/>
      <c r="O4" s="17"/>
      <c r="P4" s="17"/>
      <c r="Q4" s="17"/>
      <c r="R4" s="17"/>
      <c r="S4" s="17"/>
    </row>
    <row r="5" spans="1:19" s="18" customFormat="1" ht="20.100000000000001" customHeight="1" x14ac:dyDescent="0.25">
      <c r="A5" s="11">
        <v>3</v>
      </c>
      <c r="B5" s="12">
        <v>4354910</v>
      </c>
      <c r="C5" s="7" t="s">
        <v>30</v>
      </c>
      <c r="D5" s="12" t="s">
        <v>13</v>
      </c>
      <c r="E5" s="13" t="s">
        <v>10</v>
      </c>
      <c r="F5" s="14" t="s">
        <v>11</v>
      </c>
      <c r="G5" s="8" t="s">
        <v>31</v>
      </c>
      <c r="H5" s="15">
        <v>1</v>
      </c>
      <c r="I5" s="16">
        <v>6730000</v>
      </c>
      <c r="J5" s="9">
        <f t="shared" ref="J5:J55" si="0">I5*H5</f>
        <v>6730000</v>
      </c>
      <c r="K5" s="17"/>
      <c r="L5" s="17"/>
      <c r="M5" s="17"/>
      <c r="N5" s="17"/>
      <c r="O5" s="17"/>
      <c r="P5" s="17"/>
      <c r="Q5" s="17"/>
      <c r="R5" s="17"/>
      <c r="S5" s="17"/>
    </row>
    <row r="6" spans="1:19" s="18" customFormat="1" ht="20.100000000000001" customHeight="1" x14ac:dyDescent="0.25">
      <c r="A6" s="11">
        <v>4</v>
      </c>
      <c r="B6" s="12">
        <v>4252110</v>
      </c>
      <c r="C6" s="7" t="s">
        <v>32</v>
      </c>
      <c r="D6" s="12" t="s">
        <v>13</v>
      </c>
      <c r="E6" s="13" t="s">
        <v>10</v>
      </c>
      <c r="F6" s="14" t="s">
        <v>11</v>
      </c>
      <c r="G6" s="8" t="s">
        <v>12</v>
      </c>
      <c r="H6" s="15">
        <v>2</v>
      </c>
      <c r="I6" s="16">
        <v>455000</v>
      </c>
      <c r="J6" s="9">
        <f t="shared" si="0"/>
        <v>910000</v>
      </c>
      <c r="K6" s="17"/>
      <c r="L6" s="17"/>
      <c r="M6" s="17"/>
      <c r="N6" s="17"/>
      <c r="O6" s="17"/>
      <c r="P6" s="17"/>
      <c r="Q6" s="17"/>
      <c r="R6" s="17"/>
      <c r="S6" s="17"/>
    </row>
    <row r="7" spans="1:19" s="18" customFormat="1" ht="20.100000000000001" customHeight="1" x14ac:dyDescent="0.25">
      <c r="A7" s="11">
        <v>5</v>
      </c>
      <c r="B7" s="12">
        <v>4252110</v>
      </c>
      <c r="C7" s="7" t="s">
        <v>33</v>
      </c>
      <c r="D7" s="12" t="s">
        <v>13</v>
      </c>
      <c r="E7" s="13" t="s">
        <v>10</v>
      </c>
      <c r="F7" s="14" t="s">
        <v>11</v>
      </c>
      <c r="G7" s="8" t="s">
        <v>12</v>
      </c>
      <c r="H7" s="15">
        <v>1</v>
      </c>
      <c r="I7" s="16">
        <v>498900</v>
      </c>
      <c r="J7" s="9">
        <f t="shared" si="0"/>
        <v>498900</v>
      </c>
      <c r="K7" s="17"/>
      <c r="L7" s="17"/>
      <c r="M7" s="17"/>
      <c r="N7" s="17"/>
      <c r="O7" s="17"/>
      <c r="P7" s="17"/>
      <c r="Q7" s="17"/>
      <c r="R7" s="17"/>
      <c r="S7" s="17"/>
    </row>
    <row r="8" spans="1:19" s="18" customFormat="1" ht="20.100000000000001" customHeight="1" x14ac:dyDescent="0.25">
      <c r="A8" s="11">
        <v>6</v>
      </c>
      <c r="B8" s="12">
        <v>4354910</v>
      </c>
      <c r="C8" s="7" t="s">
        <v>34</v>
      </c>
      <c r="D8" s="12" t="s">
        <v>13</v>
      </c>
      <c r="E8" s="13" t="s">
        <v>10</v>
      </c>
      <c r="F8" s="14" t="s">
        <v>11</v>
      </c>
      <c r="G8" s="8" t="s">
        <v>12</v>
      </c>
      <c r="H8" s="15">
        <v>2</v>
      </c>
      <c r="I8" s="16">
        <v>1438000</v>
      </c>
      <c r="J8" s="9">
        <f t="shared" si="0"/>
        <v>2876000</v>
      </c>
      <c r="K8" s="17"/>
      <c r="L8" s="17"/>
      <c r="M8" s="17"/>
      <c r="N8" s="17"/>
      <c r="O8" s="17"/>
      <c r="P8" s="17"/>
      <c r="Q8" s="17"/>
      <c r="R8" s="17"/>
      <c r="S8" s="17"/>
    </row>
    <row r="9" spans="1:19" s="18" customFormat="1" ht="20.100000000000001" customHeight="1" x14ac:dyDescent="0.25">
      <c r="A9" s="11">
        <v>7</v>
      </c>
      <c r="B9" s="12">
        <v>4354910</v>
      </c>
      <c r="C9" s="7" t="s">
        <v>34</v>
      </c>
      <c r="D9" s="12" t="s">
        <v>13</v>
      </c>
      <c r="E9" s="13" t="s">
        <v>10</v>
      </c>
      <c r="F9" s="14" t="s">
        <v>11</v>
      </c>
      <c r="G9" s="8" t="s">
        <v>12</v>
      </c>
      <c r="H9" s="15">
        <v>2</v>
      </c>
      <c r="I9" s="16">
        <v>1489000</v>
      </c>
      <c r="J9" s="9">
        <f t="shared" si="0"/>
        <v>2978000</v>
      </c>
      <c r="K9" s="17"/>
      <c r="L9" s="17"/>
      <c r="M9" s="17"/>
      <c r="N9" s="17"/>
      <c r="O9" s="17"/>
      <c r="P9" s="17"/>
      <c r="Q9" s="17"/>
      <c r="R9" s="17"/>
      <c r="S9" s="17"/>
    </row>
    <row r="10" spans="1:19" s="18" customFormat="1" ht="20.100000000000001" customHeight="1" x14ac:dyDescent="0.25">
      <c r="A10" s="11">
        <v>8</v>
      </c>
      <c r="B10" s="12">
        <v>4252110</v>
      </c>
      <c r="C10" s="7" t="s">
        <v>35</v>
      </c>
      <c r="D10" s="12" t="s">
        <v>13</v>
      </c>
      <c r="E10" s="13" t="s">
        <v>10</v>
      </c>
      <c r="F10" s="14" t="s">
        <v>11</v>
      </c>
      <c r="G10" s="8" t="s">
        <v>12</v>
      </c>
      <c r="H10" s="15">
        <v>30</v>
      </c>
      <c r="I10" s="16">
        <v>39400</v>
      </c>
      <c r="J10" s="9">
        <f t="shared" si="0"/>
        <v>1182000</v>
      </c>
      <c r="K10" s="17"/>
      <c r="L10" s="17"/>
      <c r="M10" s="17"/>
      <c r="N10" s="17"/>
      <c r="O10" s="17"/>
      <c r="P10" s="17"/>
      <c r="Q10" s="17"/>
      <c r="R10" s="17"/>
      <c r="S10" s="17"/>
    </row>
    <row r="11" spans="1:19" s="18" customFormat="1" ht="20.100000000000001" customHeight="1" x14ac:dyDescent="0.25">
      <c r="A11" s="11">
        <v>9</v>
      </c>
      <c r="B11" s="12">
        <v>4252110</v>
      </c>
      <c r="C11" s="7" t="s">
        <v>36</v>
      </c>
      <c r="D11" s="12" t="s">
        <v>13</v>
      </c>
      <c r="E11" s="13" t="s">
        <v>10</v>
      </c>
      <c r="F11" s="14" t="s">
        <v>11</v>
      </c>
      <c r="G11" s="8" t="s">
        <v>12</v>
      </c>
      <c r="H11" s="15">
        <v>5</v>
      </c>
      <c r="I11" s="16">
        <v>234000</v>
      </c>
      <c r="J11" s="9">
        <f t="shared" si="0"/>
        <v>1170000</v>
      </c>
      <c r="K11" s="17"/>
      <c r="L11" s="17"/>
      <c r="M11" s="17"/>
      <c r="N11" s="17"/>
      <c r="O11" s="17"/>
      <c r="P11" s="17"/>
      <c r="Q11" s="17"/>
      <c r="R11" s="17"/>
      <c r="S11" s="17"/>
    </row>
    <row r="12" spans="1:19" s="18" customFormat="1" ht="20.100000000000001" customHeight="1" x14ac:dyDescent="0.25">
      <c r="A12" s="11">
        <v>10</v>
      </c>
      <c r="B12" s="12">
        <v>4252110</v>
      </c>
      <c r="C12" s="7" t="s">
        <v>37</v>
      </c>
      <c r="D12" s="12" t="s">
        <v>13</v>
      </c>
      <c r="E12" s="13" t="s">
        <v>10</v>
      </c>
      <c r="F12" s="14" t="s">
        <v>11</v>
      </c>
      <c r="G12" s="8" t="s">
        <v>38</v>
      </c>
      <c r="H12" s="15">
        <v>10</v>
      </c>
      <c r="I12" s="16">
        <v>44000</v>
      </c>
      <c r="J12" s="9">
        <f>I12*H12</f>
        <v>440000</v>
      </c>
      <c r="K12" s="17"/>
      <c r="L12" s="17"/>
      <c r="M12" s="17"/>
      <c r="N12" s="17"/>
      <c r="O12" s="17"/>
      <c r="P12" s="17"/>
      <c r="Q12" s="17"/>
      <c r="R12" s="17"/>
      <c r="S12" s="17"/>
    </row>
    <row r="13" spans="1:19" s="18" customFormat="1" ht="20.100000000000001" customHeight="1" x14ac:dyDescent="0.25">
      <c r="A13" s="11">
        <v>11</v>
      </c>
      <c r="B13" s="12">
        <v>4252110</v>
      </c>
      <c r="C13" s="7" t="s">
        <v>39</v>
      </c>
      <c r="D13" s="12" t="s">
        <v>13</v>
      </c>
      <c r="E13" s="13" t="s">
        <v>10</v>
      </c>
      <c r="F13" s="14" t="s">
        <v>11</v>
      </c>
      <c r="G13" s="8" t="s">
        <v>12</v>
      </c>
      <c r="H13" s="15">
        <v>2</v>
      </c>
      <c r="I13" s="16">
        <v>130000</v>
      </c>
      <c r="J13" s="9">
        <f t="shared" si="0"/>
        <v>260000</v>
      </c>
      <c r="K13" s="17"/>
      <c r="L13" s="17"/>
      <c r="M13" s="17"/>
      <c r="N13" s="17"/>
      <c r="O13" s="17"/>
      <c r="P13" s="17"/>
      <c r="Q13" s="17"/>
      <c r="R13" s="17"/>
      <c r="S13" s="17"/>
    </row>
    <row r="14" spans="1:19" s="18" customFormat="1" ht="20.100000000000001" customHeight="1" x14ac:dyDescent="0.25">
      <c r="A14" s="11">
        <v>12</v>
      </c>
      <c r="B14" s="12">
        <v>4252110</v>
      </c>
      <c r="C14" s="7" t="s">
        <v>40</v>
      </c>
      <c r="D14" s="12" t="s">
        <v>13</v>
      </c>
      <c r="E14" s="13" t="s">
        <v>10</v>
      </c>
      <c r="F14" s="14" t="s">
        <v>11</v>
      </c>
      <c r="G14" s="8" t="s">
        <v>41</v>
      </c>
      <c r="H14" s="15">
        <v>42</v>
      </c>
      <c r="I14" s="16">
        <v>35400</v>
      </c>
      <c r="J14" s="9">
        <f t="shared" si="0"/>
        <v>1486800</v>
      </c>
      <c r="K14" s="17"/>
      <c r="L14" s="17"/>
      <c r="M14" s="17"/>
      <c r="N14" s="17"/>
      <c r="O14" s="17"/>
      <c r="P14" s="17"/>
      <c r="Q14" s="17"/>
      <c r="R14" s="17"/>
      <c r="S14" s="17"/>
    </row>
    <row r="15" spans="1:19" s="18" customFormat="1" ht="20.100000000000001" customHeight="1" x14ac:dyDescent="0.25">
      <c r="A15" s="11">
        <v>13</v>
      </c>
      <c r="B15" s="12">
        <v>4252110</v>
      </c>
      <c r="C15" s="7" t="s">
        <v>42</v>
      </c>
      <c r="D15" s="12" t="s">
        <v>13</v>
      </c>
      <c r="E15" s="13" t="s">
        <v>10</v>
      </c>
      <c r="F15" s="14" t="s">
        <v>11</v>
      </c>
      <c r="G15" s="8" t="s">
        <v>41</v>
      </c>
      <c r="H15" s="15">
        <v>70</v>
      </c>
      <c r="I15" s="16">
        <v>18400</v>
      </c>
      <c r="J15" s="9">
        <f t="shared" si="0"/>
        <v>1288000</v>
      </c>
      <c r="K15" s="17"/>
      <c r="L15" s="17"/>
      <c r="M15" s="17"/>
      <c r="N15" s="17"/>
      <c r="O15" s="17"/>
      <c r="P15" s="17"/>
      <c r="Q15" s="17"/>
      <c r="R15" s="17"/>
      <c r="S15" s="17"/>
    </row>
    <row r="16" spans="1:19" s="18" customFormat="1" ht="20.100000000000001" customHeight="1" x14ac:dyDescent="0.25">
      <c r="A16" s="11">
        <v>14</v>
      </c>
      <c r="B16" s="12">
        <v>4252110</v>
      </c>
      <c r="C16" s="7" t="s">
        <v>43</v>
      </c>
      <c r="D16" s="12" t="s">
        <v>13</v>
      </c>
      <c r="E16" s="13" t="s">
        <v>10</v>
      </c>
      <c r="F16" s="14" t="s">
        <v>11</v>
      </c>
      <c r="G16" s="8" t="s">
        <v>12</v>
      </c>
      <c r="H16" s="15">
        <v>50</v>
      </c>
      <c r="I16" s="16">
        <v>14800</v>
      </c>
      <c r="J16" s="9">
        <f t="shared" si="0"/>
        <v>740000</v>
      </c>
      <c r="K16" s="17"/>
      <c r="L16" s="17"/>
      <c r="M16" s="17"/>
      <c r="N16" s="17"/>
      <c r="O16" s="17"/>
      <c r="P16" s="17"/>
      <c r="Q16" s="17"/>
      <c r="R16" s="17"/>
      <c r="S16" s="17"/>
    </row>
    <row r="17" spans="1:19" s="18" customFormat="1" ht="20.100000000000001" customHeight="1" x14ac:dyDescent="0.25">
      <c r="A17" s="11">
        <v>15</v>
      </c>
      <c r="B17" s="12">
        <v>4354910</v>
      </c>
      <c r="C17" s="7" t="s">
        <v>44</v>
      </c>
      <c r="D17" s="12" t="s">
        <v>13</v>
      </c>
      <c r="E17" s="13" t="s">
        <v>10</v>
      </c>
      <c r="F17" s="14" t="s">
        <v>11</v>
      </c>
      <c r="G17" s="8" t="s">
        <v>45</v>
      </c>
      <c r="H17" s="15">
        <v>40</v>
      </c>
      <c r="I17" s="16">
        <v>2139000</v>
      </c>
      <c r="J17" s="9">
        <f t="shared" si="0"/>
        <v>85560000</v>
      </c>
      <c r="K17" s="17"/>
      <c r="L17" s="17"/>
      <c r="M17" s="17"/>
      <c r="N17" s="17"/>
      <c r="O17" s="17"/>
      <c r="P17" s="17"/>
      <c r="Q17" s="17"/>
      <c r="R17" s="17"/>
      <c r="S17" s="17"/>
    </row>
    <row r="18" spans="1:19" s="18" customFormat="1" ht="20.100000000000001" customHeight="1" x14ac:dyDescent="0.25">
      <c r="A18" s="11">
        <v>16</v>
      </c>
      <c r="B18" s="12">
        <v>4252110</v>
      </c>
      <c r="C18" s="7" t="s">
        <v>46</v>
      </c>
      <c r="D18" s="12" t="s">
        <v>13</v>
      </c>
      <c r="E18" s="13" t="s">
        <v>10</v>
      </c>
      <c r="F18" s="14" t="s">
        <v>11</v>
      </c>
      <c r="G18" s="8" t="s">
        <v>12</v>
      </c>
      <c r="H18" s="15">
        <v>2</v>
      </c>
      <c r="I18" s="16">
        <v>950000</v>
      </c>
      <c r="J18" s="9">
        <f t="shared" si="0"/>
        <v>1900000</v>
      </c>
      <c r="K18" s="17"/>
      <c r="L18" s="17"/>
      <c r="M18" s="17"/>
      <c r="N18" s="17"/>
      <c r="O18" s="17"/>
      <c r="P18" s="17"/>
      <c r="Q18" s="17"/>
      <c r="R18" s="17"/>
      <c r="S18" s="17"/>
    </row>
    <row r="19" spans="1:19" s="18" customFormat="1" ht="20.100000000000001" customHeight="1" x14ac:dyDescent="0.25">
      <c r="A19" s="11">
        <v>17</v>
      </c>
      <c r="B19" s="12">
        <v>4354910</v>
      </c>
      <c r="C19" s="7" t="s">
        <v>47</v>
      </c>
      <c r="D19" s="12" t="s">
        <v>13</v>
      </c>
      <c r="E19" s="13" t="s">
        <v>10</v>
      </c>
      <c r="F19" s="14" t="s">
        <v>11</v>
      </c>
      <c r="G19" s="8" t="s">
        <v>12</v>
      </c>
      <c r="H19" s="15">
        <v>2</v>
      </c>
      <c r="I19" s="16">
        <v>1430000</v>
      </c>
      <c r="J19" s="9">
        <f t="shared" si="0"/>
        <v>2860000</v>
      </c>
      <c r="K19" s="17"/>
      <c r="L19" s="17"/>
      <c r="M19" s="17"/>
      <c r="N19" s="17"/>
      <c r="O19" s="17"/>
      <c r="P19" s="17"/>
      <c r="Q19" s="17"/>
      <c r="R19" s="17"/>
      <c r="S19" s="17"/>
    </row>
    <row r="20" spans="1:19" s="18" customFormat="1" ht="20.100000000000001" customHeight="1" x14ac:dyDescent="0.25">
      <c r="A20" s="11">
        <v>18</v>
      </c>
      <c r="B20" s="12">
        <v>4354910</v>
      </c>
      <c r="C20" s="7" t="s">
        <v>34</v>
      </c>
      <c r="D20" s="12" t="s">
        <v>13</v>
      </c>
      <c r="E20" s="13" t="s">
        <v>10</v>
      </c>
      <c r="F20" s="14" t="s">
        <v>11</v>
      </c>
      <c r="G20" s="8" t="s">
        <v>12</v>
      </c>
      <c r="H20" s="15">
        <v>10</v>
      </c>
      <c r="I20" s="16">
        <v>367890</v>
      </c>
      <c r="J20" s="9">
        <f t="shared" si="0"/>
        <v>3678900</v>
      </c>
      <c r="K20" s="17"/>
      <c r="L20" s="17"/>
      <c r="M20" s="17"/>
      <c r="N20" s="17"/>
      <c r="O20" s="17"/>
      <c r="P20" s="17"/>
      <c r="Q20" s="17"/>
      <c r="R20" s="17"/>
      <c r="S20" s="17"/>
    </row>
    <row r="21" spans="1:19" s="18" customFormat="1" ht="20.100000000000001" customHeight="1" x14ac:dyDescent="0.25">
      <c r="A21" s="11">
        <v>19</v>
      </c>
      <c r="B21" s="12">
        <v>4354910</v>
      </c>
      <c r="C21" s="7" t="s">
        <v>47</v>
      </c>
      <c r="D21" s="12" t="s">
        <v>13</v>
      </c>
      <c r="E21" s="13" t="s">
        <v>10</v>
      </c>
      <c r="F21" s="14" t="s">
        <v>11</v>
      </c>
      <c r="G21" s="8" t="s">
        <v>12</v>
      </c>
      <c r="H21" s="15">
        <v>6</v>
      </c>
      <c r="I21" s="16">
        <v>1430000</v>
      </c>
      <c r="J21" s="9">
        <f t="shared" si="0"/>
        <v>8580000</v>
      </c>
      <c r="K21" s="17"/>
      <c r="L21" s="17"/>
      <c r="M21" s="17"/>
      <c r="N21" s="17"/>
      <c r="O21" s="17"/>
      <c r="P21" s="17"/>
      <c r="Q21" s="17"/>
      <c r="R21" s="17"/>
      <c r="S21" s="17"/>
    </row>
    <row r="22" spans="1:19" s="18" customFormat="1" ht="20.100000000000001" customHeight="1" x14ac:dyDescent="0.25">
      <c r="A22" s="11">
        <v>20</v>
      </c>
      <c r="B22" s="12">
        <v>4252110</v>
      </c>
      <c r="C22" s="7" t="s">
        <v>48</v>
      </c>
      <c r="D22" s="12" t="s">
        <v>13</v>
      </c>
      <c r="E22" s="13" t="s">
        <v>10</v>
      </c>
      <c r="F22" s="14" t="s">
        <v>11</v>
      </c>
      <c r="G22" s="8" t="s">
        <v>12</v>
      </c>
      <c r="H22" s="15">
        <v>20</v>
      </c>
      <c r="I22" s="16">
        <v>11500</v>
      </c>
      <c r="J22" s="9">
        <f t="shared" si="0"/>
        <v>230000</v>
      </c>
      <c r="K22" s="17"/>
      <c r="L22" s="17"/>
      <c r="M22" s="17"/>
      <c r="N22" s="17"/>
      <c r="O22" s="17"/>
      <c r="P22" s="17"/>
      <c r="Q22" s="17"/>
      <c r="R22" s="17"/>
      <c r="S22" s="17"/>
    </row>
    <row r="23" spans="1:19" s="18" customFormat="1" ht="20.100000000000001" customHeight="1" x14ac:dyDescent="0.25">
      <c r="A23" s="11">
        <v>21</v>
      </c>
      <c r="B23" s="12">
        <v>4252110</v>
      </c>
      <c r="C23" s="7" t="s">
        <v>49</v>
      </c>
      <c r="D23" s="12" t="s">
        <v>13</v>
      </c>
      <c r="E23" s="13" t="s">
        <v>10</v>
      </c>
      <c r="F23" s="14" t="s">
        <v>11</v>
      </c>
      <c r="G23" s="8" t="s">
        <v>12</v>
      </c>
      <c r="H23" s="15">
        <v>20</v>
      </c>
      <c r="I23" s="16">
        <v>9500</v>
      </c>
      <c r="J23" s="9">
        <f t="shared" si="0"/>
        <v>190000</v>
      </c>
      <c r="K23" s="17"/>
      <c r="L23" s="17"/>
      <c r="M23" s="17"/>
      <c r="N23" s="17"/>
      <c r="O23" s="17"/>
      <c r="P23" s="17"/>
      <c r="Q23" s="17"/>
      <c r="R23" s="17"/>
      <c r="S23" s="17"/>
    </row>
    <row r="24" spans="1:19" s="18" customFormat="1" ht="20.100000000000001" customHeight="1" x14ac:dyDescent="0.25">
      <c r="A24" s="11">
        <v>22</v>
      </c>
      <c r="B24" s="12">
        <v>4252110</v>
      </c>
      <c r="C24" s="7" t="s">
        <v>50</v>
      </c>
      <c r="D24" s="12" t="s">
        <v>13</v>
      </c>
      <c r="E24" s="13" t="s">
        <v>10</v>
      </c>
      <c r="F24" s="14" t="s">
        <v>11</v>
      </c>
      <c r="G24" s="8" t="s">
        <v>18</v>
      </c>
      <c r="H24" s="15">
        <v>60</v>
      </c>
      <c r="I24" s="16">
        <v>6930</v>
      </c>
      <c r="J24" s="9">
        <f t="shared" si="0"/>
        <v>415800</v>
      </c>
      <c r="K24" s="17"/>
      <c r="L24" s="17"/>
      <c r="M24" s="17"/>
      <c r="N24" s="17"/>
      <c r="O24" s="17"/>
      <c r="P24" s="17"/>
      <c r="Q24" s="17"/>
      <c r="R24" s="17"/>
      <c r="S24" s="17"/>
    </row>
    <row r="25" spans="1:19" s="18" customFormat="1" ht="20.100000000000001" customHeight="1" x14ac:dyDescent="0.25">
      <c r="A25" s="11">
        <v>23</v>
      </c>
      <c r="B25" s="12">
        <v>4252110</v>
      </c>
      <c r="C25" s="7" t="s">
        <v>51</v>
      </c>
      <c r="D25" s="12" t="s">
        <v>13</v>
      </c>
      <c r="E25" s="13" t="s">
        <v>10</v>
      </c>
      <c r="F25" s="14" t="s">
        <v>11</v>
      </c>
      <c r="G25" s="8" t="s">
        <v>14</v>
      </c>
      <c r="H25" s="15">
        <v>100</v>
      </c>
      <c r="I25" s="16">
        <v>47000</v>
      </c>
      <c r="J25" s="9">
        <f t="shared" si="0"/>
        <v>4700000</v>
      </c>
      <c r="K25" s="17"/>
      <c r="L25" s="17"/>
      <c r="M25" s="17"/>
      <c r="N25" s="17"/>
      <c r="O25" s="17"/>
      <c r="P25" s="17"/>
      <c r="Q25" s="17"/>
      <c r="R25" s="17"/>
      <c r="S25" s="17"/>
    </row>
    <row r="26" spans="1:19" s="18" customFormat="1" ht="20.100000000000001" customHeight="1" x14ac:dyDescent="0.25">
      <c r="A26" s="11">
        <v>24</v>
      </c>
      <c r="B26" s="12">
        <v>4252110</v>
      </c>
      <c r="C26" s="7" t="s">
        <v>52</v>
      </c>
      <c r="D26" s="12" t="s">
        <v>13</v>
      </c>
      <c r="E26" s="13" t="s">
        <v>10</v>
      </c>
      <c r="F26" s="14" t="s">
        <v>11</v>
      </c>
      <c r="G26" s="8" t="s">
        <v>12</v>
      </c>
      <c r="H26" s="15">
        <v>12</v>
      </c>
      <c r="I26" s="16">
        <v>20000</v>
      </c>
      <c r="J26" s="9">
        <f t="shared" si="0"/>
        <v>240000</v>
      </c>
      <c r="K26" s="17"/>
      <c r="L26" s="17"/>
      <c r="M26" s="17"/>
      <c r="N26" s="17"/>
      <c r="O26" s="17"/>
      <c r="P26" s="17"/>
      <c r="Q26" s="17"/>
      <c r="R26" s="17"/>
      <c r="S26" s="17"/>
    </row>
    <row r="27" spans="1:19" s="10" customFormat="1" x14ac:dyDescent="0.25">
      <c r="A27" s="11">
        <v>25</v>
      </c>
      <c r="B27" s="12">
        <v>4252110</v>
      </c>
      <c r="C27" s="7" t="s">
        <v>23</v>
      </c>
      <c r="D27" s="12" t="s">
        <v>13</v>
      </c>
      <c r="E27" s="13" t="s">
        <v>10</v>
      </c>
      <c r="F27" s="14" t="s">
        <v>11</v>
      </c>
      <c r="G27" s="8" t="s">
        <v>12</v>
      </c>
      <c r="H27" s="15">
        <v>60</v>
      </c>
      <c r="I27" s="16">
        <v>8500</v>
      </c>
      <c r="J27" s="9">
        <f t="shared" si="0"/>
        <v>510000</v>
      </c>
    </row>
    <row r="28" spans="1:19" s="10" customFormat="1" x14ac:dyDescent="0.25">
      <c r="A28" s="11">
        <v>26</v>
      </c>
      <c r="B28" s="12">
        <v>4252110</v>
      </c>
      <c r="C28" s="7" t="s">
        <v>21</v>
      </c>
      <c r="D28" s="12" t="s">
        <v>13</v>
      </c>
      <c r="E28" s="13" t="s">
        <v>10</v>
      </c>
      <c r="F28" s="14" t="s">
        <v>11</v>
      </c>
      <c r="G28" s="8" t="s">
        <v>15</v>
      </c>
      <c r="H28" s="15">
        <v>5</v>
      </c>
      <c r="I28" s="16">
        <v>22000</v>
      </c>
      <c r="J28" s="9">
        <f t="shared" si="0"/>
        <v>110000</v>
      </c>
    </row>
    <row r="29" spans="1:19" s="10" customFormat="1" x14ac:dyDescent="0.25">
      <c r="A29" s="11">
        <v>27</v>
      </c>
      <c r="B29" s="12">
        <v>4252110</v>
      </c>
      <c r="C29" s="7" t="s">
        <v>20</v>
      </c>
      <c r="D29" s="12" t="s">
        <v>13</v>
      </c>
      <c r="E29" s="13" t="s">
        <v>10</v>
      </c>
      <c r="F29" s="14" t="s">
        <v>11</v>
      </c>
      <c r="G29" s="8" t="s">
        <v>12</v>
      </c>
      <c r="H29" s="15">
        <v>30</v>
      </c>
      <c r="I29" s="16">
        <v>8000</v>
      </c>
      <c r="J29" s="9">
        <f t="shared" si="0"/>
        <v>240000</v>
      </c>
    </row>
    <row r="30" spans="1:19" s="10" customFormat="1" x14ac:dyDescent="0.25">
      <c r="A30" s="11">
        <v>28</v>
      </c>
      <c r="B30" s="12">
        <v>4252110</v>
      </c>
      <c r="C30" s="7" t="s">
        <v>53</v>
      </c>
      <c r="D30" s="12" t="s">
        <v>13</v>
      </c>
      <c r="E30" s="13" t="s">
        <v>10</v>
      </c>
      <c r="F30" s="14" t="s">
        <v>11</v>
      </c>
      <c r="G30" s="8" t="s">
        <v>18</v>
      </c>
      <c r="H30" s="15">
        <v>60</v>
      </c>
      <c r="I30" s="16">
        <v>6800</v>
      </c>
      <c r="J30" s="9">
        <f t="shared" si="0"/>
        <v>408000</v>
      </c>
    </row>
    <row r="31" spans="1:19" s="10" customFormat="1" x14ac:dyDescent="0.25">
      <c r="A31" s="11">
        <v>29</v>
      </c>
      <c r="B31" s="12">
        <v>4252110</v>
      </c>
      <c r="C31" s="7" t="s">
        <v>54</v>
      </c>
      <c r="D31" s="12" t="s">
        <v>13</v>
      </c>
      <c r="E31" s="13" t="s">
        <v>10</v>
      </c>
      <c r="F31" s="14" t="s">
        <v>11</v>
      </c>
      <c r="G31" s="8" t="s">
        <v>12</v>
      </c>
      <c r="H31" s="15">
        <v>300</v>
      </c>
      <c r="I31" s="16">
        <v>995</v>
      </c>
      <c r="J31" s="9">
        <f t="shared" si="0"/>
        <v>298500</v>
      </c>
    </row>
    <row r="32" spans="1:19" s="10" customFormat="1" x14ac:dyDescent="0.25">
      <c r="A32" s="11">
        <v>30</v>
      </c>
      <c r="B32" s="12">
        <v>4252110</v>
      </c>
      <c r="C32" s="7" t="s">
        <v>55</v>
      </c>
      <c r="D32" s="12" t="s">
        <v>13</v>
      </c>
      <c r="E32" s="13" t="s">
        <v>10</v>
      </c>
      <c r="F32" s="14" t="s">
        <v>11</v>
      </c>
      <c r="G32" s="8" t="s">
        <v>18</v>
      </c>
      <c r="H32" s="15">
        <v>300</v>
      </c>
      <c r="I32" s="16">
        <v>7700</v>
      </c>
      <c r="J32" s="9">
        <f t="shared" si="0"/>
        <v>2310000</v>
      </c>
    </row>
    <row r="33" spans="1:10" s="10" customFormat="1" x14ac:dyDescent="0.25">
      <c r="A33" s="11">
        <v>31</v>
      </c>
      <c r="B33" s="12">
        <v>4252110</v>
      </c>
      <c r="C33" s="7" t="s">
        <v>56</v>
      </c>
      <c r="D33" s="12" t="s">
        <v>13</v>
      </c>
      <c r="E33" s="13" t="s">
        <v>10</v>
      </c>
      <c r="F33" s="14" t="s">
        <v>11</v>
      </c>
      <c r="G33" s="8" t="s">
        <v>41</v>
      </c>
      <c r="H33" s="15">
        <v>1.7</v>
      </c>
      <c r="I33" s="16">
        <v>1342000</v>
      </c>
      <c r="J33" s="9">
        <f t="shared" si="0"/>
        <v>2281400</v>
      </c>
    </row>
    <row r="34" spans="1:10" s="10" customFormat="1" x14ac:dyDescent="0.25">
      <c r="A34" s="11">
        <v>32</v>
      </c>
      <c r="B34" s="12">
        <v>4252110</v>
      </c>
      <c r="C34" s="7" t="s">
        <v>57</v>
      </c>
      <c r="D34" s="12" t="s">
        <v>13</v>
      </c>
      <c r="E34" s="13" t="s">
        <v>10</v>
      </c>
      <c r="F34" s="14" t="s">
        <v>11</v>
      </c>
      <c r="G34" s="8" t="s">
        <v>12</v>
      </c>
      <c r="H34" s="15">
        <v>10</v>
      </c>
      <c r="I34" s="16">
        <v>79997</v>
      </c>
      <c r="J34" s="9">
        <f t="shared" si="0"/>
        <v>799970</v>
      </c>
    </row>
    <row r="35" spans="1:10" s="10" customFormat="1" x14ac:dyDescent="0.25">
      <c r="A35" s="11">
        <v>33</v>
      </c>
      <c r="B35" s="12">
        <v>4252110</v>
      </c>
      <c r="C35" s="7" t="s">
        <v>58</v>
      </c>
      <c r="D35" s="12" t="s">
        <v>13</v>
      </c>
      <c r="E35" s="13" t="s">
        <v>10</v>
      </c>
      <c r="F35" s="14" t="s">
        <v>11</v>
      </c>
      <c r="G35" s="8" t="s">
        <v>45</v>
      </c>
      <c r="H35" s="15">
        <v>3</v>
      </c>
      <c r="I35" s="16">
        <v>221200</v>
      </c>
      <c r="J35" s="9">
        <f t="shared" si="0"/>
        <v>663600</v>
      </c>
    </row>
    <row r="36" spans="1:10" s="10" customFormat="1" x14ac:dyDescent="0.25">
      <c r="A36" s="11">
        <v>34</v>
      </c>
      <c r="B36" s="12">
        <v>4252110</v>
      </c>
      <c r="C36" s="7" t="s">
        <v>58</v>
      </c>
      <c r="D36" s="12" t="s">
        <v>13</v>
      </c>
      <c r="E36" s="13" t="s">
        <v>10</v>
      </c>
      <c r="F36" s="14" t="s">
        <v>11</v>
      </c>
      <c r="G36" s="8" t="s">
        <v>45</v>
      </c>
      <c r="H36" s="15">
        <v>3</v>
      </c>
      <c r="I36" s="16">
        <v>153630</v>
      </c>
      <c r="J36" s="9">
        <f t="shared" si="0"/>
        <v>460890</v>
      </c>
    </row>
    <row r="37" spans="1:10" s="10" customFormat="1" x14ac:dyDescent="0.25">
      <c r="A37" s="11">
        <v>35</v>
      </c>
      <c r="B37" s="12">
        <v>4252110</v>
      </c>
      <c r="C37" s="7" t="s">
        <v>59</v>
      </c>
      <c r="D37" s="12" t="s">
        <v>13</v>
      </c>
      <c r="E37" s="13" t="s">
        <v>10</v>
      </c>
      <c r="F37" s="14" t="s">
        <v>11</v>
      </c>
      <c r="G37" s="8" t="s">
        <v>12</v>
      </c>
      <c r="H37" s="15">
        <v>1</v>
      </c>
      <c r="I37" s="16">
        <v>700000</v>
      </c>
      <c r="J37" s="9">
        <f t="shared" si="0"/>
        <v>700000</v>
      </c>
    </row>
    <row r="38" spans="1:10" s="10" customFormat="1" x14ac:dyDescent="0.25">
      <c r="A38" s="11">
        <v>36</v>
      </c>
      <c r="B38" s="12">
        <v>4252110</v>
      </c>
      <c r="C38" s="7" t="s">
        <v>60</v>
      </c>
      <c r="D38" s="12" t="s">
        <v>13</v>
      </c>
      <c r="E38" s="13" t="s">
        <v>10</v>
      </c>
      <c r="F38" s="14" t="s">
        <v>11</v>
      </c>
      <c r="G38" s="8" t="s">
        <v>12</v>
      </c>
      <c r="H38" s="15">
        <v>50</v>
      </c>
      <c r="I38" s="16">
        <v>12000</v>
      </c>
      <c r="J38" s="9">
        <f t="shared" si="0"/>
        <v>600000</v>
      </c>
    </row>
    <row r="39" spans="1:10" s="10" customFormat="1" x14ac:dyDescent="0.25">
      <c r="A39" s="11">
        <v>37</v>
      </c>
      <c r="B39" s="12">
        <v>4252110</v>
      </c>
      <c r="C39" s="7" t="s">
        <v>61</v>
      </c>
      <c r="D39" s="12" t="s">
        <v>13</v>
      </c>
      <c r="E39" s="13" t="s">
        <v>10</v>
      </c>
      <c r="F39" s="14" t="s">
        <v>11</v>
      </c>
      <c r="G39" s="8" t="s">
        <v>12</v>
      </c>
      <c r="H39" s="15">
        <v>20</v>
      </c>
      <c r="I39" s="16">
        <v>8600</v>
      </c>
      <c r="J39" s="9">
        <f t="shared" si="0"/>
        <v>172000</v>
      </c>
    </row>
    <row r="40" spans="1:10" s="10" customFormat="1" x14ac:dyDescent="0.25">
      <c r="A40" s="11">
        <v>38</v>
      </c>
      <c r="B40" s="12">
        <v>4821190</v>
      </c>
      <c r="C40" s="7" t="s">
        <v>62</v>
      </c>
      <c r="D40" s="12" t="s">
        <v>13</v>
      </c>
      <c r="E40" s="13" t="s">
        <v>10</v>
      </c>
      <c r="F40" s="14" t="s">
        <v>11</v>
      </c>
      <c r="G40" s="8" t="s">
        <v>45</v>
      </c>
      <c r="H40" s="15">
        <v>15</v>
      </c>
      <c r="I40" s="16">
        <v>685000</v>
      </c>
      <c r="J40" s="9">
        <f t="shared" si="0"/>
        <v>10275000</v>
      </c>
    </row>
    <row r="41" spans="1:10" s="10" customFormat="1" x14ac:dyDescent="0.25">
      <c r="A41" s="11">
        <v>39</v>
      </c>
      <c r="B41" s="12">
        <v>4252110</v>
      </c>
      <c r="C41" s="7" t="s">
        <v>22</v>
      </c>
      <c r="D41" s="12" t="s">
        <v>13</v>
      </c>
      <c r="E41" s="13" t="s">
        <v>10</v>
      </c>
      <c r="F41" s="14" t="s">
        <v>11</v>
      </c>
      <c r="G41" s="8" t="s">
        <v>17</v>
      </c>
      <c r="H41" s="15">
        <v>10</v>
      </c>
      <c r="I41" s="16">
        <v>33000</v>
      </c>
      <c r="J41" s="9">
        <f t="shared" si="0"/>
        <v>330000</v>
      </c>
    </row>
    <row r="42" spans="1:10" s="10" customFormat="1" x14ac:dyDescent="0.25">
      <c r="A42" s="11">
        <v>40</v>
      </c>
      <c r="B42" s="12">
        <v>4252110</v>
      </c>
      <c r="C42" s="7" t="s">
        <v>63</v>
      </c>
      <c r="D42" s="12" t="s">
        <v>13</v>
      </c>
      <c r="E42" s="13" t="s">
        <v>10</v>
      </c>
      <c r="F42" s="14" t="s">
        <v>11</v>
      </c>
      <c r="G42" s="8" t="s">
        <v>12</v>
      </c>
      <c r="H42" s="15">
        <v>3</v>
      </c>
      <c r="I42" s="16">
        <v>4200000</v>
      </c>
      <c r="J42" s="9">
        <f t="shared" si="0"/>
        <v>12600000</v>
      </c>
    </row>
    <row r="43" spans="1:10" s="10" customFormat="1" x14ac:dyDescent="0.25">
      <c r="A43" s="11">
        <v>41</v>
      </c>
      <c r="B43" s="12">
        <v>4252200</v>
      </c>
      <c r="C43" s="7" t="s">
        <v>19</v>
      </c>
      <c r="D43" s="12" t="s">
        <v>13</v>
      </c>
      <c r="E43" s="13" t="s">
        <v>10</v>
      </c>
      <c r="F43" s="14" t="s">
        <v>11</v>
      </c>
      <c r="G43" s="8" t="s">
        <v>12</v>
      </c>
      <c r="H43" s="15">
        <v>100</v>
      </c>
      <c r="I43" s="16">
        <v>49880</v>
      </c>
      <c r="J43" s="9">
        <f t="shared" si="0"/>
        <v>4988000</v>
      </c>
    </row>
    <row r="44" spans="1:10" s="10" customFormat="1" x14ac:dyDescent="0.25">
      <c r="A44" s="11">
        <v>42</v>
      </c>
      <c r="B44" s="12">
        <v>4252110</v>
      </c>
      <c r="C44" s="7" t="s">
        <v>24</v>
      </c>
      <c r="D44" s="12" t="s">
        <v>13</v>
      </c>
      <c r="E44" s="13" t="s">
        <v>10</v>
      </c>
      <c r="F44" s="14" t="s">
        <v>11</v>
      </c>
      <c r="G44" s="8" t="s">
        <v>12</v>
      </c>
      <c r="H44" s="15">
        <v>5</v>
      </c>
      <c r="I44" s="16">
        <v>74000</v>
      </c>
      <c r="J44" s="9">
        <f t="shared" si="0"/>
        <v>370000</v>
      </c>
    </row>
    <row r="45" spans="1:10" s="10" customFormat="1" x14ac:dyDescent="0.25">
      <c r="A45" s="11">
        <v>43</v>
      </c>
      <c r="B45" s="12">
        <v>4252110</v>
      </c>
      <c r="C45" s="7" t="s">
        <v>64</v>
      </c>
      <c r="D45" s="12" t="s">
        <v>13</v>
      </c>
      <c r="E45" s="13" t="s">
        <v>10</v>
      </c>
      <c r="F45" s="14" t="s">
        <v>11</v>
      </c>
      <c r="G45" s="8" t="s">
        <v>12</v>
      </c>
      <c r="H45" s="15">
        <v>2</v>
      </c>
      <c r="I45" s="16">
        <v>850000</v>
      </c>
      <c r="J45" s="9">
        <f t="shared" si="0"/>
        <v>1700000</v>
      </c>
    </row>
    <row r="46" spans="1:10" s="10" customFormat="1" x14ac:dyDescent="0.25">
      <c r="A46" s="11">
        <v>44</v>
      </c>
      <c r="B46" s="12">
        <v>4252200</v>
      </c>
      <c r="C46" s="7" t="s">
        <v>65</v>
      </c>
      <c r="D46" s="12" t="s">
        <v>13</v>
      </c>
      <c r="E46" s="13" t="s">
        <v>10</v>
      </c>
      <c r="F46" s="14" t="s">
        <v>11</v>
      </c>
      <c r="G46" s="8" t="s">
        <v>12</v>
      </c>
      <c r="H46" s="15">
        <v>15</v>
      </c>
      <c r="I46" s="16">
        <v>296000</v>
      </c>
      <c r="J46" s="9">
        <f t="shared" si="0"/>
        <v>4440000</v>
      </c>
    </row>
    <row r="47" spans="1:10" s="10" customFormat="1" x14ac:dyDescent="0.25">
      <c r="A47" s="11">
        <v>45</v>
      </c>
      <c r="B47" s="12">
        <v>4252110</v>
      </c>
      <c r="C47" s="7" t="s">
        <v>26</v>
      </c>
      <c r="D47" s="12" t="s">
        <v>13</v>
      </c>
      <c r="E47" s="13" t="s">
        <v>10</v>
      </c>
      <c r="F47" s="14" t="s">
        <v>11</v>
      </c>
      <c r="G47" s="8" t="s">
        <v>12</v>
      </c>
      <c r="H47" s="15">
        <v>30</v>
      </c>
      <c r="I47" s="16">
        <v>66000</v>
      </c>
      <c r="J47" s="9">
        <f t="shared" si="0"/>
        <v>1980000</v>
      </c>
    </row>
    <row r="48" spans="1:10" s="10" customFormat="1" x14ac:dyDescent="0.25">
      <c r="A48" s="11">
        <v>46</v>
      </c>
      <c r="B48" s="12">
        <v>4252110</v>
      </c>
      <c r="C48" s="7" t="s">
        <v>66</v>
      </c>
      <c r="D48" s="12" t="s">
        <v>13</v>
      </c>
      <c r="E48" s="13" t="s">
        <v>10</v>
      </c>
      <c r="F48" s="14" t="s">
        <v>11</v>
      </c>
      <c r="G48" s="8" t="s">
        <v>15</v>
      </c>
      <c r="H48" s="15">
        <v>30</v>
      </c>
      <c r="I48" s="16">
        <v>7000</v>
      </c>
      <c r="J48" s="9">
        <f t="shared" si="0"/>
        <v>210000</v>
      </c>
    </row>
    <row r="49" spans="1:10" s="10" customFormat="1" x14ac:dyDescent="0.25">
      <c r="A49" s="11">
        <v>47</v>
      </c>
      <c r="B49" s="12">
        <v>4252110</v>
      </c>
      <c r="C49" s="7" t="s">
        <v>16</v>
      </c>
      <c r="D49" s="12" t="s">
        <v>13</v>
      </c>
      <c r="E49" s="13" t="s">
        <v>10</v>
      </c>
      <c r="F49" s="14" t="s">
        <v>11</v>
      </c>
      <c r="G49" s="8" t="s">
        <v>15</v>
      </c>
      <c r="H49" s="15">
        <v>10000</v>
      </c>
      <c r="I49" s="16">
        <v>180</v>
      </c>
      <c r="J49" s="9">
        <f t="shared" si="0"/>
        <v>1800000</v>
      </c>
    </row>
    <row r="50" spans="1:10" s="10" customFormat="1" x14ac:dyDescent="0.25">
      <c r="A50" s="11">
        <v>48</v>
      </c>
      <c r="B50" s="12">
        <v>4252110</v>
      </c>
      <c r="C50" s="7" t="s">
        <v>67</v>
      </c>
      <c r="D50" s="12" t="s">
        <v>13</v>
      </c>
      <c r="E50" s="13" t="s">
        <v>10</v>
      </c>
      <c r="F50" s="14" t="s">
        <v>11</v>
      </c>
      <c r="G50" s="8" t="s">
        <v>12</v>
      </c>
      <c r="H50" s="15">
        <v>5</v>
      </c>
      <c r="I50" s="16">
        <v>54000</v>
      </c>
      <c r="J50" s="9">
        <f t="shared" si="0"/>
        <v>270000</v>
      </c>
    </row>
    <row r="51" spans="1:10" s="10" customFormat="1" x14ac:dyDescent="0.25">
      <c r="A51" s="11">
        <v>49</v>
      </c>
      <c r="B51" s="12">
        <v>4252120</v>
      </c>
      <c r="C51" s="7" t="s">
        <v>68</v>
      </c>
      <c r="D51" s="12" t="s">
        <v>13</v>
      </c>
      <c r="E51" s="13" t="s">
        <v>10</v>
      </c>
      <c r="F51" s="14" t="s">
        <v>11</v>
      </c>
      <c r="G51" s="8" t="s">
        <v>17</v>
      </c>
      <c r="H51" s="15">
        <v>50</v>
      </c>
      <c r="I51" s="16">
        <v>49450</v>
      </c>
      <c r="J51" s="9">
        <f t="shared" si="0"/>
        <v>2472500</v>
      </c>
    </row>
    <row r="52" spans="1:10" s="10" customFormat="1" x14ac:dyDescent="0.25">
      <c r="A52" s="11">
        <v>50</v>
      </c>
      <c r="B52" s="12">
        <v>4252110</v>
      </c>
      <c r="C52" s="7" t="s">
        <v>69</v>
      </c>
      <c r="D52" s="12" t="s">
        <v>13</v>
      </c>
      <c r="E52" s="13" t="s">
        <v>10</v>
      </c>
      <c r="F52" s="14" t="s">
        <v>11</v>
      </c>
      <c r="G52" s="8" t="s">
        <v>12</v>
      </c>
      <c r="H52" s="15">
        <v>4</v>
      </c>
      <c r="I52" s="16">
        <v>116300</v>
      </c>
      <c r="J52" s="9">
        <f t="shared" si="0"/>
        <v>465200</v>
      </c>
    </row>
    <row r="53" spans="1:10" s="10" customFormat="1" x14ac:dyDescent="0.25">
      <c r="A53" s="11">
        <v>51</v>
      </c>
      <c r="B53" s="12">
        <v>4252110</v>
      </c>
      <c r="C53" s="7" t="s">
        <v>70</v>
      </c>
      <c r="D53" s="12" t="s">
        <v>13</v>
      </c>
      <c r="E53" s="13" t="s">
        <v>10</v>
      </c>
      <c r="F53" s="14" t="s">
        <v>11</v>
      </c>
      <c r="G53" s="8" t="s">
        <v>12</v>
      </c>
      <c r="H53" s="15">
        <v>50</v>
      </c>
      <c r="I53" s="16">
        <v>15630</v>
      </c>
      <c r="J53" s="9">
        <f t="shared" si="0"/>
        <v>781500</v>
      </c>
    </row>
    <row r="54" spans="1:10" s="10" customFormat="1" x14ac:dyDescent="0.25">
      <c r="A54" s="11">
        <v>52</v>
      </c>
      <c r="B54" s="12">
        <v>4252110</v>
      </c>
      <c r="C54" s="7" t="s">
        <v>71</v>
      </c>
      <c r="D54" s="12" t="s">
        <v>13</v>
      </c>
      <c r="E54" s="13" t="s">
        <v>10</v>
      </c>
      <c r="F54" s="14" t="s">
        <v>11</v>
      </c>
      <c r="G54" s="8" t="s">
        <v>25</v>
      </c>
      <c r="H54" s="15">
        <v>10</v>
      </c>
      <c r="I54" s="16">
        <v>15000</v>
      </c>
      <c r="J54" s="9">
        <f t="shared" si="0"/>
        <v>150000</v>
      </c>
    </row>
    <row r="55" spans="1:10" s="10" customFormat="1" x14ac:dyDescent="0.25">
      <c r="A55" s="11">
        <v>53</v>
      </c>
      <c r="B55" s="12">
        <v>4252110</v>
      </c>
      <c r="C55" s="7" t="s">
        <v>72</v>
      </c>
      <c r="D55" s="12" t="s">
        <v>13</v>
      </c>
      <c r="E55" s="13" t="s">
        <v>10</v>
      </c>
      <c r="F55" s="14" t="s">
        <v>11</v>
      </c>
      <c r="G55" s="8" t="s">
        <v>15</v>
      </c>
      <c r="H55" s="15">
        <v>300</v>
      </c>
      <c r="I55" s="16">
        <v>2000</v>
      </c>
      <c r="J55" s="9">
        <f t="shared" si="0"/>
        <v>600000</v>
      </c>
    </row>
  </sheetData>
  <mergeCells count="1">
    <mergeCell ref="A1:J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2023-05-18T05:37:29Z</dcterms:modified>
</cp:coreProperties>
</file>